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Таблица № 7" sheetId="1" r:id="rId1"/>
  </sheets>
  <definedNames>
    <definedName name="_xlnm._FilterDatabase" localSheetId="0" hidden="1">'Таблица № 7'!$4:$42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44" i="1" l="1"/>
  <c r="A44" i="1"/>
  <c r="C45" i="1"/>
  <c r="D45" i="1"/>
  <c r="E45" i="1"/>
  <c r="F45" i="1"/>
  <c r="G45" i="1"/>
  <c r="H45" i="1"/>
  <c r="C44" i="1"/>
  <c r="C46" i="1" s="1"/>
  <c r="D44" i="1"/>
  <c r="D46" i="1" s="1"/>
  <c r="E44" i="1"/>
  <c r="E46" i="1" s="1"/>
  <c r="F44" i="1"/>
  <c r="F46" i="1" s="1"/>
  <c r="G44" i="1"/>
  <c r="G46" i="1" s="1"/>
  <c r="H44" i="1"/>
  <c r="H46" i="1" s="1"/>
</calcChain>
</file>

<file path=xl/sharedStrings.xml><?xml version="1.0" encoding="utf-8"?>
<sst xmlns="http://schemas.openxmlformats.org/spreadsheetml/2006/main" count="328" uniqueCount="119">
  <si>
    <t>№</t>
  </si>
  <si>
    <t>Лаборатория, где проводятся исследования клещей (название, адрес, контактный номер телефона, режим работы)</t>
  </si>
  <si>
    <t>Виды исследований клеща</t>
  </si>
  <si>
    <t xml:space="preserve">Дата открытия
лаборатории
</t>
  </si>
  <si>
    <t xml:space="preserve">Адрес
пункта приема клещей на исследование (контактный номер телефона, режим работы), дата открытия
</t>
  </si>
  <si>
    <t>Указать медицинские организации, где будет проводиться экстренная профилактика КВЭ</t>
  </si>
  <si>
    <t>ИФА (КВЭ*)</t>
  </si>
  <si>
    <t>ПЦР</t>
  </si>
  <si>
    <t xml:space="preserve">другие исследования
(указать)
</t>
  </si>
  <si>
    <t>КВЭ*</t>
  </si>
  <si>
    <t xml:space="preserve">ИКБ* </t>
  </si>
  <si>
    <t>МЭЧ*</t>
  </si>
  <si>
    <t>ГАЧ*</t>
  </si>
  <si>
    <t>ИКБ*</t>
  </si>
  <si>
    <t>да</t>
  </si>
  <si>
    <t>ФБУЗ «Центр гигиены и эпидемиологии в Пермском крае», Южный филиал, адрес: Пермский край,  г. Чайковский, ул. Мира 1/1. тел. 8(34241) 34293, режим работы:с 08.00 до 17.00 (понедельник-пятница), с 09.00 до 15.00 (суббота) воскресенье- выходной</t>
  </si>
  <si>
    <t>нет</t>
  </si>
  <si>
    <t>ГБУЗ ПК «Краевая больница им. Вагнера Е.А.» г. Березники, травматологический пункт, адрес: г. Березники, Деменева, 12 (круглосуточно), 8(34242)-20-10-39, доб. 574</t>
  </si>
  <si>
    <t>ГБУЗ ПК «Красновишерская ЦРБ»  (дети, взрослые) г.Красновишерск, ул. Победы, 3, приемное отделение</t>
  </si>
  <si>
    <t>ГБУЗ ПК "Чердынская РБ". Взрослые: г. Чердынь, ул. Юргановская, д. 51, процедурный кабинет. Дети: г. Чердынь, ул. Юргановская, д. 28, детская консультация</t>
  </si>
  <si>
    <t>ГБУЗ ПК «Кунгурская больница»,  микробиологическая  лаборатория, г. Кунгур, ул. Батальонная-12, тел. 8(34271)22443, режим работы пн-чт с 8.00 до 17.00 час., обед с 12.00 до 12.30 птн с 08.00 до 15.00 час., сб,вс-выходной день.</t>
  </si>
  <si>
    <t>Хирургические кабинеты при поликлиниках по адресам: г. Кунгур, ул. Свободы, 22; г. Кунгур, ул. Гоголя, 3; г. Кунгур, ул. Просвещения, 6; г. Кунгур,  ул. Красногвардейцев, 47, 8(34271)22519,  8(34271)22769, 8(34271)32032; отделение ГБУЗ ПК «Кунгурская больница» г. Кунгур, ул. Красногвардейцев, 45В; Кунгурский район, с. Ленск, ул. Ленина, 4 круглосуточно, 8(342-71) 2-65-05, 2-65-14.</t>
  </si>
  <si>
    <t>ГБУЗ ПК «Кунгурская больница», прививочные кабинеты.</t>
  </si>
  <si>
    <t>ГБУЗ ПК «Суксунская ЦРБ», кабинет неотложной помощи, по адресу: п. Суксун, ул. Зеленая, 36, круглосуточно, 8(34275)31524, 8(34275)31570.</t>
  </si>
  <si>
    <t>ГБУЗ ПК «Суксунская ЦРБ», прививочные кабинеты.</t>
  </si>
  <si>
    <t>ГБУЗ ПК «Ординская ЦРБ», хирургический кабинет, приемное отделение стационара по адресу: с. Орда, ул. 1 Мая, 6. В часы приема хирургического кабинета, 8.30-16.30,  приемное отделение круглосуточно 8(34258)20132.</t>
  </si>
  <si>
    <t>ГБУЗ ПК «Ординская ЦРБ», прививочные кабинеты.</t>
  </si>
  <si>
    <t xml:space="preserve">ГБУЗ ПК «Березовская ЦРБ», приемное отделение стационара, круглосуточно, хирургический кабинет с 08.00 до 17.00 час. по адресу: с. Березовка, ул. Школьная, 1.
8(34251)31478, 8(34251)31576, 8(34251)31576.
</t>
  </si>
  <si>
    <t>ГБУЗ ПК «Березовская ЦРБ», прививочные кабинеты.</t>
  </si>
  <si>
    <t>ГБУЗ ПК «Кишертская ЦРБ» кабинет неотложной помощи с 08.00-17.00 по адресу: с. Усть-Кишерть, ул. Сылвенская, 10;
лаборатория по адресу: с. Усть-Кишерть, ул. Сылвенская,28а
8(34252)22361, 8(34252)21471.</t>
  </si>
  <si>
    <t>ГБУЗ ПК «Кишертская ЦРБ», прививочные кабинеты.</t>
  </si>
  <si>
    <t>В хирургических кабинетах подразделений ГБУЗ ПК «ПЦРБ»
в часы приема 08.00-17.00:
ЗАТО Звездный, ул. Ленина, 22а;
г. Пермь, ул. Верхнемуллинская, 72, 8(342)2962474,
Пермский район, с. Лобаново, ул. Культуры, 13, 8(342)2976300,
Пермский район, с. Култаево, ул. Октябрьская, 9, 8(342)2948202
п. Юго-Камский, ул. Советская, 159, 8(342)2955408.
травм.пункт с. Лобаново, ул. Зеленая,1, круглосуточно.</t>
  </si>
  <si>
    <t>ГБУЗ ПК «ПЦРБ», прививочные кабинеты.</t>
  </si>
  <si>
    <t>ГБУЗ ПК "Горнозаводская РБ" г. Горнозаводск, поликлиника, прививочный кабинет</t>
  </si>
  <si>
    <t xml:space="preserve">ГБУЗ ПК "Очерская ЦРБ", г. Очер, ул. Ленина, 85 А. тел.83427832148. Часы приема: в рабочие дни с 8:00 до 15:00. В выходные и праздничные дни приема нет. </t>
  </si>
  <si>
    <t>Поликлиника: г. Очер, ул. Ленина, 85 А, в рабочие дни с 8:00 до 15:00</t>
  </si>
  <si>
    <t>Поликлиника: г. Очер, ул. Ленина, 85 А (каб. 210). Приемное отделение: г. Очер, ул. Красноармейская, 19</t>
  </si>
  <si>
    <t>ГБУЗ ПК «Верещагинская центральная районная больница» г.Верещагино, ул.Октябрьская,74,           т. 8 34 254 3 36 68. Режим работы:                  пн. – пят. С 08:00 – до 17:00, обед с 12:00-13:00, сб., вс., праздничные дни выходные дни.</t>
  </si>
  <si>
    <t>ГБУЗ ПК «Верещагинская центральная районная больница» г.Верещагино, ул.Октябрьская,74,           т. 8 34 254 3 36 68. Режим работы:                  пн. – пят. С 08:00 – до 16:00, обед с 12:00-13:00, сб., вс., праздничные дни выходные дни.</t>
  </si>
  <si>
    <t xml:space="preserve">ГБУЗ ПК «Верещагинская центральная районная больница» г.Верещагино, ул.Октябрьская,74,  </t>
  </si>
  <si>
    <t>ГБУЗ ПК "Нытвенская ЦРБ" г. Нытва, ул. Чкалова, 61. Телефон: 83427242711. Режим работы: с 8:00 до 15:30 в будние дни. В выходные и праздничные дни приема нет.</t>
  </si>
  <si>
    <t>поликлиника: г. Очер, ул. Ленина, 85 А (каб. 210). Приемное отделение: г. Очер, ул. Красноармейская, 19 - прививочный кабинет НРБ.</t>
  </si>
  <si>
    <t>ГБУЗ ПК "Бардымская ЦРБ" (станция скорой помощи)</t>
  </si>
  <si>
    <t>с. Елово, ул. Свердлова, д. 53</t>
  </si>
  <si>
    <t>ГБУЗ ПК «Еловская ЦРБ» (приёмное отделение)</t>
  </si>
  <si>
    <t>г. Чернушка, ул. Коммунистическая, д. 16 А</t>
  </si>
  <si>
    <t>ГБУЗ ПК «Чернушинская центральная районная больница» (приемное отделение)</t>
  </si>
  <si>
    <t>рп. Октябрьский , д. 81</t>
  </si>
  <si>
    <t>ГБУЗ ПК «Октябрьская ЦРБ» (приёмное отделение, детская консультация, прививочный кабинет)</t>
  </si>
  <si>
    <t>п. Куеда, ул. Красноармейская, д. 40</t>
  </si>
  <si>
    <t>ГБУЗ ПК «Куединская ЦРБ» (приёмное отделение)</t>
  </si>
  <si>
    <t>с. Уинское, ул. Заречная, д. 13</t>
  </si>
  <si>
    <t>ГБУЗ ПК «Уинская ЦРБ» (отделение скорой помощи)</t>
  </si>
  <si>
    <t>ГБУЗ ПК «БКПО» Приемное отделение № 2,  619000, г. Кудымкар, ул. Пирогова, д. 2. Телефон: (34260) 4-25-54. Режим работы: круглосуточно</t>
  </si>
  <si>
    <t>ГБУЗ ПК «Пермская краевая клиническая инфекционная больница», лаборатория клинической иммунологии, г.Пермь, ул. Восстания, 39.  Режим работы:в рабочие дни 8.00-20.00 ч. в выходные и праздничные 9.00-21.00 ч. тел. 267-56-84</t>
  </si>
  <si>
    <t>ГБУЗ "Пермская краевая клиническая инфекционная больница", г. Пермь, ул. Пушкина, 96</t>
  </si>
  <si>
    <t xml:space="preserve">1. Свердловский район, ул. Механошина, 15, телефон (342) 201-02-19, время приема материала: пн.-пт. 7:30 – 13:30, сб. 8:00 – 14:00;
2. Ул. М.Горького 64/1, телефон (342) 206-17-22, время приема материала: пн.-пт.7:30-19:00, сб. с 8:00-17:00, вс. 9:00-17:00
3. ул. Запорожская, 1, телефон (342) 241-74-17, время приема материала: пн.-пт. 7:30 – 13:30, сб. 8:00 – 14:00;
4. ул. Лодыгина, 26, телефон (342) 242-80-99, время приема материала: пн.-пт. 7:30 – 14:00, сб. 8:00 – 14:00, вс. 9:00-14:00;
5. Ленинский район, ул. Луначарского,66, телефон (342) 201-16-20, время приема материала: пн.-пт. 7:30 – 19:00, сб. 8:00 – 17:00   воск. 9:00 – 17:00
6. Индустриальный район, ул. Бр. Игнатовых, 7, телефон (342) 221-80-08, время приема материала: пн.-пт. 7:30 – 14:00, сб. 8:00 – 14:00, вс. 9:00-14:00;
7. Орджоникидзевский район, ул. Веденеева, 82, телефон (342) 275-09-99, время приема материала: пн.-пт. 7:00 – 14:00, сб. 8:00 – 14:00, вс. 9:00-14:00;
8. Орджоникидзевский район, ул. Молдавская, 8, телефон (342) 275-71-45, время приема материала: пн.-пт. 7:00 – 14:00, сб. 8:00 – 14:00;
9. Мотовилихинский район, ул. КИМ, 64, каб. № 200 (2 этаж) телефон 260-62-22, время приема материала: пн.-пт. 7:30 – 19:00, сб. 8:00 – 17:00; вс. 9:00-17:00
10. ул. Ивана Франко,46, телефон (342) 267-47-64, , время приема материала: пн.-пт. 7:30 – 13:30, сб. 8:00 – 14:00;
11. ул. Целинная, 43/1, телефон (342) 201-31-96, время приема материала: пн.-пт. 7:30 – 13:30, сб. 8:00 – 14:00;
12. ул. Постаногова, 7 (мкр. Висим), телефон (342) 267-58-88, время приема материала: по графику работы поликлиники;
13. г. Губаха, ул. Дегтярева, 6, телефон (34248)438-66-91, время приема материала: по графику работы поликлиники;
14. Краснокамский район, г. Краснокамск, ул. Чапаева, 4, телефон (34273) 40-390 заборный пункт АО МЦ «Философия красоты и здоровья», время приема материала: пн.-пт.  7:30 – 13:30, сб. 8:00 – 11:00, вс. 9:00-13:30
15. г. Соликамск, ул. Ленина, 28, телефон (34253)74-890, время приема материала пн.-пт. 7:30 - 13:30, сб.  8:00-12:00 
16. Барда, ул. Ленина, 35В, телефон (34292)223-97, время приема материала: по графику работы поликлиники
</t>
  </si>
  <si>
    <t>Медицинский центр "Философии красоты и здоровья" г.Пермь, мотовилихинский район, ул.Ким, 64, отделение педиатрии (по записи дети до 18 лет. Консультация педиатра, введение противоэнцефалитного иммуноглобулина), тел.: (342) 260-60-40  Медицинский центр "Философии красоты и здоровья" г.Пермь, мотовилихинский район, ул.Ким, 64, лечебно-диагностический центр ( взрослые,  консультация терапевта/инфекциониста, введение противоэнцефалитного иммуноглобулина), тел.: (342) 265-55-59</t>
  </si>
  <si>
    <t>Серологическая лаборатория г. Лысьва, ул. Гайдара, д. 1, тел 8(34 249) 67445, в рабочие дни 8.00-15.12, в выходные дни (суббота) 8.00-13.00</t>
  </si>
  <si>
    <t>ГБУЗ ПК ГБ ЛГО приемное отделение</t>
  </si>
  <si>
    <t>Лаборатория АО "Философии красоты и здоровья"г.Пермь, Мотовилихинский район, ул.Ким, 64, каб № 200 (2 этаж), тел.: (342) 260-62-22, пн.-пт.7.30-20.00, сб. 8.00-20.00, вс.9.00-20.00.</t>
  </si>
  <si>
    <t>ООО "МедЛабЭкспресс", г. Пермь, ул. А. Гайдара, д. 14 А, пн-пт. 7.30-18.00</t>
  </si>
  <si>
    <t>Общество с ограниченной ответственностью «Пермская краевая центральная клинико-диагностическая лаборатория»», город Пермь, ул.Серпуховская, д.4А, тел 8(342)22-333-44, в рабочие дни 8.00-19.00, в выходные дни (суббота, воскресенье) 9.00-18.00. Заведующая ООО "ЦКДЛ г. Пермь" Каримова Нина Вячеславовна 89223471515</t>
  </si>
  <si>
    <t>Все районы г. Перми, Пермский грай (графики работы заборных пунктов разные)</t>
  </si>
  <si>
    <t xml:space="preserve">Сезонные лаборатории по исследованию клещей в 2023 г. </t>
  </si>
  <si>
    <t>г. Пермь, ул. Мира, 30, 59, ул. Карпинского, 25, ул. Ленина, 76, ул. Крисанова, 26 б, ул. Белинского, 47, ул. Ким, 115, ул. Уральская, 95, ул. Уинская, 18</t>
  </si>
  <si>
    <t>г. Пермь, ул. Мира, 59, 10 а, ул. Уинская, 5, ул. Куйбышева, 107, ул. Крупской, 40, Комсомольский пр., 24</t>
  </si>
  <si>
    <t>ГБУЗ ПК "Краснокамская ГБ" г. Краснокамск, ул. Шоссейная, 1. Телефон: 83427348381. Режим работы: с 8:00 до 17:30 в будние дни. В субботу прием с 8:00 до 12:00. В воскресенье и праздничные дни приема нет.</t>
  </si>
  <si>
    <t>ГБУЗ ПК "Краснокамская ГБ" г. Краснокамск, ул. Шоссейная, 1. Телефон: 83427348381. Режим работы: с 8:00 до 17:30 в будние дни. В субботу прием до 12:00. В воскресенье и праздничные дни приема нет.</t>
  </si>
  <si>
    <t>Поликлиника № 1: г. Краснокамск, ул. Чапаева, 39. Инфекционное отделение: г. Краснокамск, ул. Пушкина, 2.</t>
  </si>
  <si>
    <t>ГБУЗ ПК «Городская больница г. Соликамск» Травматологический пункт по адресу: г. Соликамск,  ул. Молодежная, 16а, режим работы - круглосуточно, контактный телефон 8(34253) - 4-62-02</t>
  </si>
  <si>
    <t>ГБУЗ ПК «Городская больница г. Соликамск» (дети, взрослые):                    г. Соликамск, ул. Молодежная, 16а, травмпункт, режим работы круглосуточно</t>
  </si>
  <si>
    <t>ГБУЗ ПК "Красновишерская ЦРБ" приемное отделение,                                       г. Красновишерск, ул. Победы, 3 (круглосуточно), контактный телефон  8(34243)3-03-93</t>
  </si>
  <si>
    <t>ГБУЗ ПК «Чердынская РБ» 
хирургический кабинет поликлиники, г. Чердынь, ул. Яборова, 7б                                               (в  часы  работы поликлиники с 09.00-15.00),                                                  контактный телефон: 8(34240)2-82-65;
терапевтическое отделение, г. Чердынь, ул. Яборова, 7а, режим работы: круглосуточно, контактный телефон 8(34253)2-80-35.</t>
  </si>
  <si>
    <t>Ориентировочная дата открытия 24.04.2023</t>
  </si>
  <si>
    <t>ГБУЗ ПК "Горнозаводская РБ" г. Горнозаводск, ул. Гипроцемента, 25.               Режим работы: с 8.00 до 10.00</t>
  </si>
  <si>
    <t>ГБУЗ ПК "Чусовская больница имени В. Г. Любимова", г. Чусовой, ул. Сивкова, 9.  Режим работы: с 8.00 до 15.00,  суббота с 8.00 до 10.00, выходной: воскресенье. Телефон: 83425653747</t>
  </si>
  <si>
    <t>ГБУЗ ПК "Чусовская больница имени В. Г. Любимова", поликлиника, ул. Ленина 46, ул. Мира, 9,детская поликлиника Сивкова 9</t>
  </si>
  <si>
    <t>ГБУЗ ПК «Осинская ЦРБ» (приемное отделение)</t>
  </si>
  <si>
    <t>ГБУЗ ПК "Чайковская ЦГБ", ГБУЗ ПК "Чайковская ДГБ"</t>
  </si>
  <si>
    <t>ООО "Гемотест" client@gemotest.ru</t>
  </si>
  <si>
    <t>ООО "Инвитро" info@invitro.ru</t>
  </si>
  <si>
    <t>Суксунский ГО (пункт приема, только снятие клеща)</t>
  </si>
  <si>
    <t>Ординский МО (пункт приема, только снятие клеща)</t>
  </si>
  <si>
    <t>Березовский МО (пункт приема, только снятие клеща)</t>
  </si>
  <si>
    <t>Кишертский МО (пункт приема, только снятие клеща)</t>
  </si>
  <si>
    <t>Пермский МО (пункт приема, только снятие клеща)</t>
  </si>
  <si>
    <t xml:space="preserve">ГБУЗ ПК "Горнозаводская РБ" г. Горнозаводск, ул. Тельмана, 4.  Режим работы: с 8.00 до 16.00 </t>
  </si>
  <si>
    <t xml:space="preserve">ГБУЗ ПК "Чусовская больница имени В. Г. Любимова", г. Чусовой </t>
  </si>
  <si>
    <t>Осинский район  (пункт приема, только снятие клеща)</t>
  </si>
  <si>
    <t>Бардымский район  (пункт приема, только снятие клеща)</t>
  </si>
  <si>
    <t>Еловский район  (пункт приема, только снятие клеща)</t>
  </si>
  <si>
    <t>Чернушинский район  (пункт приема, только снятие клеща)</t>
  </si>
  <si>
    <t>Октябрьский район  (пункт приема, только снятие клеща)</t>
  </si>
  <si>
    <t>Куединский  (пункт приема, только снятие клеща)</t>
  </si>
  <si>
    <t>Уинский район  (пункт приема, только снятие клеща)</t>
  </si>
  <si>
    <t>ФБУЗ «Центр гигиены и эпидемиологии в Пермском крае», Восточный филиал, адрес: Пермский край,  г. Чусовой, ул. Сивкова 5, тел. 8(34256) 46871,  8(34256) 55355, режим работы:с 08.30 до 16.00 (понедельник-пятница), с 09.00 до 15.00 (суббота), воскресенье- выходной</t>
  </si>
  <si>
    <t>Ориентировочная дата открытия 01.05.2023</t>
  </si>
  <si>
    <t>ГБУЗ ПК «КБ им. Вагнера Е.А.» г. Березники: (дети)  –  г. Березники, ул. Черепанова, 14, инфекционное отделение;
(взрослые) - г. Березники, ул. Ломоносова, д. 102 инфекционное отделение</t>
  </si>
  <si>
    <t>Мед. организация по месту жительства</t>
  </si>
  <si>
    <t>ГБУЗ ПК «Краевая больница им. Вагнера Е.А.» г. Березники, бактериологическая лаборатория (иммунологический отдел)
ул. Пятилетки, д. 98 
Режим работы: ежедневно с 08.00 до 15.00, суббота с 08.00 до 12.00, вс-выходной
тел: 8 (3424)20-10-81  доб. 925</t>
  </si>
  <si>
    <t>ФБУЗ «Центр гигиены и эпидемиологии в Пермском крае», Западный  филиал,  г. Пермь, ул. Сысольская, 4, микробиологическая лаборатория контактный телефон: 8(342) 284-11-92; 89223048152, режим работы: с 08.30 до 17.00 (рабочие дни), с 9.00 до 17.00 (выходные и праздничные дни)</t>
  </si>
  <si>
    <t>ФБУЗ «Центр гигиены и эпидемиологии в Пермском крае», г. Пермь, ул. Куйбышева, д. 50, контактный телефон: 233-40-35 , режим приема клещей: с 08.30 до 17.00 (понедельник-пятница), выходные и праздничные дни с 9.00 до 17.00, дата открытия - 03.04.2023</t>
  </si>
  <si>
    <t>ФБУЗ «Центр гигиены и эпидемиологии в Пермском крае», Западный  филиал,  г. Пермь, ул. Сысольская, 4, контактное лицо Подвинцева Ирина Валерьевна  телефоны: 8(342) 284-11-92; 89223048152, режим приема клещей: с 08.30 до 17.00 (рабочие дни), с 9.00 до 17.00 (выходные и праздничные дни) (суббота, воскресенье), дата открытия - 03.04.2023</t>
  </si>
  <si>
    <t>ФБУЗ «Центр гигиены и эпидемиологии в Пермском крае», Центральный  филиал,  г. Пермь, ул. Мира, 66г, микробиологическая лаборатория контактный телефон: 8(342) 221-75-81, режим работы: с 09.00 до 16.00 (понедельник-пятница), с 9.00 до 15.00 (суббота, воскресенье)</t>
  </si>
  <si>
    <t>ФБУЗ «Центр гигиены и эпидемиологии в Пермском крае», Центральный  филиал,  г. Пермь, ул. Мира, 66г, микробиологическая лаборатория контактный телефон: 8(342) 221-75-81, режим работы: с 09.00 до 16.00 (понедельник-пятница), с 9.00 до 15.00 (суббота, воскресенье), дата открытия-03.04.2023</t>
  </si>
  <si>
    <t>ФБУЗ «Центр гигиены и эпидемиологии в Пермском крае», Южный филиал, г. Чайковский, ул. Мира, д. 1/1, контактный телефон:  8(34241)34293, режим приема клещей: с 08.00 до 17.00 (понедельник-пятница), с 09.00 до 15.00 (суббота) воскресенье- выходной, дата открытия - 10.04.2023</t>
  </si>
  <si>
    <t>ФБУЗ «Центр гигиены и эпидемиологии в Пермском крае», Северный  филиал,    г. Соликамск, ул. Кирова, д. 1, контактный телефон: 89615726728, режим приема клещей: с 08.30 до 17.00 (понедельник-пятница), с 09.00 до 12.00 (суббота, воскресенье и праздничные дни)</t>
  </si>
  <si>
    <t xml:space="preserve">ФБУЗ «Центр гигиены и эпидемиологии в Пермском крае», Северный филилал, г.Соликамск, ул. Кирова, 1
Режим работы:
пн-пт: с 08.30 до 17.00,
сб-вс: 09:00 до 15:00
тел. 8 (34253) 4-22-32;
</t>
  </si>
  <si>
    <t xml:space="preserve">город Пермь, ул. Мира,11 время приема материала: пн-пт 08:00-20:00, сб 09:00-14:00, вс 09:00-12:00;  город Пермь, ул. Пермская,25 время приема материала: пн-пт 08:00-20:00, сб 09:00-14:00, вс 09:00-12:00; </t>
  </si>
  <si>
    <t>да (микроскопия ИКБ)</t>
  </si>
  <si>
    <t>ЦГиЭ</t>
  </si>
  <si>
    <t>Государственные МО</t>
  </si>
  <si>
    <t>Частные МО</t>
  </si>
  <si>
    <t>ФБУЗ «Центр гигиены и эпидемиологии в Пермском крае», Восточный филиал, адрес: Пермский край, г. Чусовой, ул. Сивкова 5, контактные телефоны тел. 8(34256) 46871,  8(34256) 55355, режим приема клещей: с 08.30 до 16.00 (понедельник-пятница), с 09.00 до 15.00 (суббота), воскресенье- выходной, ориентировочная дата открытия 03.05.2023</t>
  </si>
  <si>
    <t xml:space="preserve">ГБУЗ ПК «Осинская ЦРБ» г.Оса, ул. Мелентьева, д. 1 </t>
  </si>
  <si>
    <t>ГБУЗ ПК «Бардымская ЦРБ им.А.П. Курочкиной» с.Барда, ул. Ленина, д.21</t>
  </si>
  <si>
    <t xml:space="preserve">ГБУЗ ПК «БКПО» Клинико-диагностическая лаборатория,  619000, г. Кудымкар, ул. Больничный городок, д.. 5. Телефон: (34260) 4-25-68. Режим работы: с 08.00 до 18.00 часов  </t>
  </si>
  <si>
    <t>ГБУЗ ПК «БКПО» Приемное отделение № 2,  619000, г. Кудымкар, ул. Пирогова, д. 2. Телефон: (34260) 4-25-54. Прием материала: круглосутоно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</si>
</sst>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FF8080"/>
        <bgColor rgb="FFFF99CC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9900"/>
        <bgColor rgb="FFFFCC00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5" fillId="0" borderId="0" xfId="0" applyFont="1" applyFill="1" applyAlignment="1">
      <alignment wrapText="1"/>
    </xf>
    <xf numFmtId="0" fontId="5" fillId="9" borderId="4" xfId="0" applyFont="1" applyFill="1" applyBorder="1" applyAlignment="1">
      <alignment horizontal="center" vertical="center" wrapText="1"/>
    </xf>
    <xf numFmtId="14" fontId="5" fillId="9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9" borderId="0" xfId="0" applyFont="1" applyFill="1" applyBorder="1" applyAlignment="1">
      <alignment horizontal="center" vertical="center" wrapText="1"/>
    </xf>
    <xf numFmtId="14" fontId="5" fillId="9" borderId="4" xfId="4" applyNumberFormat="1" applyFont="1" applyFill="1" applyBorder="1" applyAlignment="1">
      <alignment horizontal="center" vertical="center" wrapText="1"/>
    </xf>
    <xf numFmtId="0" fontId="5" fillId="9" borderId="6" xfId="3" applyFont="1" applyFill="1" applyBorder="1" applyAlignment="1">
      <alignment horizontal="center" vertical="center" wrapText="1"/>
    </xf>
    <xf numFmtId="0" fontId="5" fillId="9" borderId="4" xfId="3" applyFont="1" applyFill="1" applyBorder="1" applyAlignment="1">
      <alignment horizontal="center" vertical="center" wrapText="1"/>
    </xf>
    <xf numFmtId="14" fontId="5" fillId="9" borderId="4" xfId="3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4" xfId="2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3" applyFont="1" applyFill="1" applyBorder="1" applyAlignment="1">
      <alignment horizontal="left" vertical="center" wrapText="1"/>
    </xf>
    <xf numFmtId="0" fontId="5" fillId="9" borderId="5" xfId="3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5" fillId="9" borderId="4" xfId="4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3" applyFont="1" applyFill="1" applyBorder="1" applyAlignment="1">
      <alignment horizontal="left" vertical="center" wrapText="1"/>
    </xf>
    <xf numFmtId="0" fontId="5" fillId="9" borderId="4" xfId="3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wrapText="1"/>
    </xf>
    <xf numFmtId="0" fontId="5" fillId="9" borderId="6" xfId="0" applyFont="1" applyFill="1" applyBorder="1" applyAlignment="1">
      <alignment horizontal="center" vertical="center" wrapText="1"/>
    </xf>
    <xf numFmtId="14" fontId="5" fillId="9" borderId="13" xfId="0" applyNumberFormat="1" applyFont="1" applyFill="1" applyBorder="1" applyAlignment="1">
      <alignment horizontal="center" vertical="center" wrapText="1"/>
    </xf>
    <xf numFmtId="14" fontId="5" fillId="9" borderId="2" xfId="0" applyNumberFormat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14" fontId="5" fillId="9" borderId="9" xfId="0" applyNumberFormat="1" applyFont="1" applyFill="1" applyBorder="1" applyAlignment="1">
      <alignment horizontal="center" vertical="center" wrapText="1"/>
    </xf>
    <xf numFmtId="14" fontId="5" fillId="9" borderId="12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3" xfId="2" applyFont="1" applyFill="1" applyBorder="1" applyAlignment="1">
      <alignment horizontal="left" vertical="center" wrapText="1"/>
    </xf>
    <xf numFmtId="0" fontId="5" fillId="9" borderId="2" xfId="2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5"/>
  <sheetViews>
    <sheetView tabSelected="1" zoomScale="90" zoomScaleNormal="9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B49" sqref="B49"/>
    </sheetView>
  </sheetViews>
  <sheetFormatPr defaultRowHeight="12.75" x14ac:dyDescent="0.2"/>
  <cols>
    <col min="1" max="1" width="5.7109375" style="17" customWidth="1"/>
    <col min="2" max="2" width="35.85546875" customWidth="1"/>
    <col min="3" max="3" width="9.140625" customWidth="1"/>
    <col min="4" max="6" width="8.7109375" customWidth="1"/>
    <col min="7" max="7" width="9.140625" customWidth="1"/>
    <col min="8" max="9" width="12.7109375" customWidth="1"/>
    <col min="10" max="10" width="60.5703125" customWidth="1"/>
    <col min="11" max="11" width="33.5703125" customWidth="1"/>
    <col min="12" max="1025" width="9" customWidth="1"/>
  </cols>
  <sheetData>
    <row r="1" spans="1:11" ht="18.75" x14ac:dyDescent="0.2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49" t="s">
        <v>0</v>
      </c>
      <c r="B2" s="49" t="s">
        <v>1</v>
      </c>
      <c r="C2" s="49" t="s">
        <v>2</v>
      </c>
      <c r="D2" s="49"/>
      <c r="E2" s="49"/>
      <c r="F2" s="49"/>
      <c r="G2" s="49"/>
      <c r="H2" s="49"/>
      <c r="I2" s="49" t="s">
        <v>3</v>
      </c>
      <c r="J2" s="49" t="s">
        <v>4</v>
      </c>
      <c r="K2" s="49" t="s">
        <v>5</v>
      </c>
    </row>
    <row r="3" spans="1:11" ht="51.75" thickBot="1" x14ac:dyDescent="0.25">
      <c r="A3" s="49"/>
      <c r="B3" s="49"/>
      <c r="C3" s="50" t="s">
        <v>6</v>
      </c>
      <c r="D3" s="51" t="s">
        <v>7</v>
      </c>
      <c r="E3" s="51"/>
      <c r="F3" s="51"/>
      <c r="G3" s="51"/>
      <c r="H3" s="1" t="s">
        <v>8</v>
      </c>
      <c r="I3" s="49"/>
      <c r="J3" s="49"/>
      <c r="K3" s="49"/>
    </row>
    <row r="4" spans="1:11" ht="13.5" thickBot="1" x14ac:dyDescent="0.25">
      <c r="A4" s="49"/>
      <c r="B4" s="49"/>
      <c r="C4" s="50"/>
      <c r="D4" s="2" t="s">
        <v>9</v>
      </c>
      <c r="E4" s="3" t="s">
        <v>10</v>
      </c>
      <c r="F4" s="4" t="s">
        <v>11</v>
      </c>
      <c r="G4" s="5" t="s">
        <v>12</v>
      </c>
      <c r="H4" s="3" t="s">
        <v>13</v>
      </c>
      <c r="I4" s="49"/>
      <c r="J4" s="49"/>
      <c r="K4" s="49"/>
    </row>
    <row r="5" spans="1:11" s="11" customFormat="1" ht="51" x14ac:dyDescent="0.2">
      <c r="A5" s="54">
        <v>1</v>
      </c>
      <c r="B5" s="56" t="s">
        <v>101</v>
      </c>
      <c r="C5" s="42" t="s">
        <v>16</v>
      </c>
      <c r="D5" s="42" t="s">
        <v>14</v>
      </c>
      <c r="E5" s="42" t="s">
        <v>14</v>
      </c>
      <c r="F5" s="42" t="s">
        <v>14</v>
      </c>
      <c r="G5" s="42" t="s">
        <v>14</v>
      </c>
      <c r="H5" s="42" t="s">
        <v>16</v>
      </c>
      <c r="I5" s="40">
        <v>45019</v>
      </c>
      <c r="J5" s="33" t="s">
        <v>102</v>
      </c>
      <c r="K5" s="52" t="s">
        <v>99</v>
      </c>
    </row>
    <row r="6" spans="1:11" s="11" customFormat="1" ht="63.75" x14ac:dyDescent="0.2">
      <c r="A6" s="55"/>
      <c r="B6" s="57"/>
      <c r="C6" s="43"/>
      <c r="D6" s="43"/>
      <c r="E6" s="43"/>
      <c r="F6" s="43"/>
      <c r="G6" s="43"/>
      <c r="H6" s="43"/>
      <c r="I6" s="41"/>
      <c r="J6" s="34" t="s">
        <v>103</v>
      </c>
      <c r="K6" s="53"/>
    </row>
    <row r="7" spans="1:11" s="11" customFormat="1" ht="102" x14ac:dyDescent="0.2">
      <c r="A7" s="25">
        <v>2</v>
      </c>
      <c r="B7" s="34" t="s">
        <v>104</v>
      </c>
      <c r="C7" s="23" t="s">
        <v>16</v>
      </c>
      <c r="D7" s="23" t="s">
        <v>14</v>
      </c>
      <c r="E7" s="23" t="s">
        <v>14</v>
      </c>
      <c r="F7" s="23" t="s">
        <v>14</v>
      </c>
      <c r="G7" s="23" t="s">
        <v>14</v>
      </c>
      <c r="H7" s="23" t="s">
        <v>16</v>
      </c>
      <c r="I7" s="14">
        <v>45019</v>
      </c>
      <c r="J7" s="34" t="s">
        <v>105</v>
      </c>
      <c r="K7" s="26" t="s">
        <v>99</v>
      </c>
    </row>
    <row r="8" spans="1:11" s="11" customFormat="1" ht="89.25" x14ac:dyDescent="0.2">
      <c r="A8" s="24">
        <v>3</v>
      </c>
      <c r="B8" s="34" t="s">
        <v>96</v>
      </c>
      <c r="C8" s="23" t="s">
        <v>16</v>
      </c>
      <c r="D8" s="23" t="s">
        <v>14</v>
      </c>
      <c r="E8" s="23" t="s">
        <v>14</v>
      </c>
      <c r="F8" s="23" t="s">
        <v>14</v>
      </c>
      <c r="G8" s="23" t="s">
        <v>14</v>
      </c>
      <c r="H8" s="23" t="s">
        <v>16</v>
      </c>
      <c r="I8" s="14">
        <v>45049</v>
      </c>
      <c r="J8" s="34" t="s">
        <v>114</v>
      </c>
      <c r="K8" s="27" t="s">
        <v>77</v>
      </c>
    </row>
    <row r="9" spans="1:11" s="11" customFormat="1" ht="89.25" x14ac:dyDescent="0.2">
      <c r="A9" s="24">
        <v>4</v>
      </c>
      <c r="B9" s="34" t="s">
        <v>15</v>
      </c>
      <c r="C9" s="13" t="s">
        <v>14</v>
      </c>
      <c r="D9" s="13" t="s">
        <v>14</v>
      </c>
      <c r="E9" s="13" t="s">
        <v>14</v>
      </c>
      <c r="F9" s="13" t="s">
        <v>14</v>
      </c>
      <c r="G9" s="13" t="s">
        <v>14</v>
      </c>
      <c r="H9" s="13" t="s">
        <v>14</v>
      </c>
      <c r="I9" s="14">
        <v>45026</v>
      </c>
      <c r="J9" s="34" t="s">
        <v>106</v>
      </c>
      <c r="K9" s="28" t="s">
        <v>79</v>
      </c>
    </row>
    <row r="10" spans="1:11" s="11" customFormat="1" ht="51" x14ac:dyDescent="0.2">
      <c r="A10" s="58">
        <v>5</v>
      </c>
      <c r="B10" s="61" t="s">
        <v>108</v>
      </c>
      <c r="C10" s="46" t="s">
        <v>16</v>
      </c>
      <c r="D10" s="46" t="s">
        <v>14</v>
      </c>
      <c r="E10" s="46" t="s">
        <v>14</v>
      </c>
      <c r="F10" s="46" t="s">
        <v>14</v>
      </c>
      <c r="G10" s="46" t="s">
        <v>14</v>
      </c>
      <c r="H10" s="46" t="s">
        <v>16</v>
      </c>
      <c r="I10" s="44">
        <v>45026</v>
      </c>
      <c r="J10" s="34" t="s">
        <v>107</v>
      </c>
      <c r="K10" s="63" t="s">
        <v>98</v>
      </c>
    </row>
    <row r="11" spans="1:11" s="11" customFormat="1" ht="38.25" x14ac:dyDescent="0.2">
      <c r="A11" s="59"/>
      <c r="B11" s="62"/>
      <c r="C11" s="47"/>
      <c r="D11" s="47"/>
      <c r="E11" s="47"/>
      <c r="F11" s="47"/>
      <c r="G11" s="47"/>
      <c r="H11" s="47"/>
      <c r="I11" s="45"/>
      <c r="J11" s="35" t="s">
        <v>17</v>
      </c>
      <c r="K11" s="64"/>
    </row>
    <row r="12" spans="1:11" s="11" customFormat="1" ht="63.75" x14ac:dyDescent="0.2">
      <c r="A12" s="59"/>
      <c r="B12" s="62"/>
      <c r="C12" s="47"/>
      <c r="D12" s="47"/>
      <c r="E12" s="47"/>
      <c r="F12" s="47"/>
      <c r="G12" s="47"/>
      <c r="H12" s="47"/>
      <c r="I12" s="45"/>
      <c r="J12" s="34" t="s">
        <v>70</v>
      </c>
      <c r="K12" s="28" t="s">
        <v>71</v>
      </c>
    </row>
    <row r="13" spans="1:11" s="11" customFormat="1" ht="38.25" x14ac:dyDescent="0.2">
      <c r="A13" s="60"/>
      <c r="B13" s="57"/>
      <c r="C13" s="43"/>
      <c r="D13" s="43"/>
      <c r="E13" s="43"/>
      <c r="F13" s="43"/>
      <c r="G13" s="43"/>
      <c r="H13" s="43"/>
      <c r="I13" s="41"/>
      <c r="J13" s="27" t="s">
        <v>72</v>
      </c>
      <c r="K13" s="28" t="s">
        <v>18</v>
      </c>
    </row>
    <row r="14" spans="1:11" s="11" customFormat="1" ht="89.25" x14ac:dyDescent="0.2">
      <c r="A14" s="65">
        <v>6</v>
      </c>
      <c r="B14" s="61" t="s">
        <v>100</v>
      </c>
      <c r="C14" s="46" t="s">
        <v>16</v>
      </c>
      <c r="D14" s="46" t="s">
        <v>14</v>
      </c>
      <c r="E14" s="46" t="s">
        <v>14</v>
      </c>
      <c r="F14" s="46" t="s">
        <v>16</v>
      </c>
      <c r="G14" s="46" t="s">
        <v>16</v>
      </c>
      <c r="H14" s="46" t="s">
        <v>16</v>
      </c>
      <c r="I14" s="44">
        <v>45026</v>
      </c>
      <c r="J14" s="27" t="s">
        <v>17</v>
      </c>
      <c r="K14" s="28" t="s">
        <v>98</v>
      </c>
    </row>
    <row r="15" spans="1:11" s="11" customFormat="1" ht="76.5" x14ac:dyDescent="0.2">
      <c r="A15" s="65"/>
      <c r="B15" s="57"/>
      <c r="C15" s="43"/>
      <c r="D15" s="43"/>
      <c r="E15" s="43"/>
      <c r="F15" s="43"/>
      <c r="G15" s="43"/>
      <c r="H15" s="43"/>
      <c r="I15" s="41"/>
      <c r="J15" s="27" t="s">
        <v>73</v>
      </c>
      <c r="K15" s="28" t="s">
        <v>19</v>
      </c>
    </row>
    <row r="16" spans="1:11" s="11" customFormat="1" ht="76.5" x14ac:dyDescent="0.2">
      <c r="A16" s="20">
        <v>7</v>
      </c>
      <c r="B16" s="36" t="s">
        <v>20</v>
      </c>
      <c r="C16" s="21" t="s">
        <v>14</v>
      </c>
      <c r="D16" s="21" t="s">
        <v>14</v>
      </c>
      <c r="E16" s="21" t="s">
        <v>14</v>
      </c>
      <c r="F16" s="21" t="s">
        <v>14</v>
      </c>
      <c r="G16" s="21" t="s">
        <v>14</v>
      </c>
      <c r="H16" s="21" t="s">
        <v>16</v>
      </c>
      <c r="I16" s="22" t="s">
        <v>74</v>
      </c>
      <c r="J16" s="36" t="s">
        <v>21</v>
      </c>
      <c r="K16" s="29" t="s">
        <v>22</v>
      </c>
    </row>
    <row r="17" spans="1:16384" s="11" customFormat="1" ht="25.5" x14ac:dyDescent="0.2">
      <c r="A17" s="20"/>
      <c r="B17" s="37" t="s">
        <v>82</v>
      </c>
      <c r="C17" s="21" t="s">
        <v>16</v>
      </c>
      <c r="D17" s="21" t="s">
        <v>16</v>
      </c>
      <c r="E17" s="21" t="s">
        <v>16</v>
      </c>
      <c r="F17" s="21" t="s">
        <v>16</v>
      </c>
      <c r="G17" s="21" t="s">
        <v>16</v>
      </c>
      <c r="H17" s="21" t="s">
        <v>16</v>
      </c>
      <c r="I17" s="22">
        <v>44927</v>
      </c>
      <c r="J17" s="37" t="s">
        <v>23</v>
      </c>
      <c r="K17" s="30" t="s">
        <v>24</v>
      </c>
      <c r="L17" s="12"/>
      <c r="M17" s="12"/>
    </row>
    <row r="18" spans="1:16384" s="11" customFormat="1" ht="51" x14ac:dyDescent="0.2">
      <c r="A18" s="20"/>
      <c r="B18" s="37" t="s">
        <v>83</v>
      </c>
      <c r="C18" s="21" t="s">
        <v>16</v>
      </c>
      <c r="D18" s="21" t="s">
        <v>16</v>
      </c>
      <c r="E18" s="21" t="s">
        <v>16</v>
      </c>
      <c r="F18" s="21" t="s">
        <v>16</v>
      </c>
      <c r="G18" s="21" t="s">
        <v>16</v>
      </c>
      <c r="H18" s="21" t="s">
        <v>16</v>
      </c>
      <c r="I18" s="22">
        <v>44927</v>
      </c>
      <c r="J18" s="37" t="s">
        <v>25</v>
      </c>
      <c r="K18" s="30" t="s">
        <v>26</v>
      </c>
      <c r="L18" s="12"/>
      <c r="M18" s="12"/>
    </row>
    <row r="19" spans="1:16384" s="11" customFormat="1" ht="63.75" x14ac:dyDescent="0.2">
      <c r="A19" s="20"/>
      <c r="B19" s="37" t="s">
        <v>84</v>
      </c>
      <c r="C19" s="21" t="s">
        <v>16</v>
      </c>
      <c r="D19" s="21" t="s">
        <v>16</v>
      </c>
      <c r="E19" s="21" t="s">
        <v>16</v>
      </c>
      <c r="F19" s="21" t="s">
        <v>16</v>
      </c>
      <c r="G19" s="21" t="s">
        <v>16</v>
      </c>
      <c r="H19" s="21" t="s">
        <v>16</v>
      </c>
      <c r="I19" s="22">
        <v>44927</v>
      </c>
      <c r="J19" s="37" t="s">
        <v>27</v>
      </c>
      <c r="K19" s="30" t="s">
        <v>28</v>
      </c>
      <c r="L19" s="12"/>
      <c r="M19" s="12"/>
    </row>
    <row r="20" spans="1:16384" s="11" customFormat="1" ht="51" x14ac:dyDescent="0.2">
      <c r="A20" s="20"/>
      <c r="B20" s="37" t="s">
        <v>85</v>
      </c>
      <c r="C20" s="21" t="s">
        <v>16</v>
      </c>
      <c r="D20" s="21" t="s">
        <v>16</v>
      </c>
      <c r="E20" s="21" t="s">
        <v>16</v>
      </c>
      <c r="F20" s="21" t="s">
        <v>16</v>
      </c>
      <c r="G20" s="21" t="s">
        <v>16</v>
      </c>
      <c r="H20" s="21" t="s">
        <v>16</v>
      </c>
      <c r="I20" s="22">
        <v>44927</v>
      </c>
      <c r="J20" s="37" t="s">
        <v>29</v>
      </c>
      <c r="K20" s="30" t="s">
        <v>30</v>
      </c>
      <c r="L20" s="12"/>
      <c r="M20" s="12"/>
    </row>
    <row r="21" spans="1:16384" s="11" customFormat="1" ht="102" x14ac:dyDescent="0.2">
      <c r="A21" s="25"/>
      <c r="B21" s="37" t="s">
        <v>86</v>
      </c>
      <c r="C21" s="21" t="s">
        <v>16</v>
      </c>
      <c r="D21" s="21" t="s">
        <v>16</v>
      </c>
      <c r="E21" s="21" t="s">
        <v>16</v>
      </c>
      <c r="F21" s="21" t="s">
        <v>16</v>
      </c>
      <c r="G21" s="21" t="s">
        <v>16</v>
      </c>
      <c r="H21" s="21" t="s">
        <v>16</v>
      </c>
      <c r="I21" s="22">
        <v>44927</v>
      </c>
      <c r="J21" s="37" t="s">
        <v>31</v>
      </c>
      <c r="K21" s="30" t="s">
        <v>32</v>
      </c>
      <c r="L21" s="12"/>
      <c r="M21" s="12"/>
    </row>
    <row r="22" spans="1:16384" s="11" customFormat="1" ht="38.25" x14ac:dyDescent="0.2">
      <c r="A22" s="25">
        <v>8</v>
      </c>
      <c r="B22" s="27" t="s">
        <v>87</v>
      </c>
      <c r="C22" s="13" t="s">
        <v>14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4">
        <v>45019</v>
      </c>
      <c r="J22" s="27" t="s">
        <v>75</v>
      </c>
      <c r="K22" s="31" t="s">
        <v>33</v>
      </c>
      <c r="L22" s="12"/>
      <c r="M22" s="12"/>
    </row>
    <row r="23" spans="1:16384" s="11" customFormat="1" ht="51" x14ac:dyDescent="0.2">
      <c r="A23" s="25">
        <v>9</v>
      </c>
      <c r="B23" s="27" t="s">
        <v>88</v>
      </c>
      <c r="C23" s="13" t="s">
        <v>14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4">
        <v>45033</v>
      </c>
      <c r="J23" s="27" t="s">
        <v>76</v>
      </c>
      <c r="K23" s="27" t="s">
        <v>77</v>
      </c>
      <c r="L23" s="12"/>
      <c r="M23" s="12"/>
    </row>
    <row r="24" spans="1:16384" s="11" customFormat="1" ht="51" x14ac:dyDescent="0.2">
      <c r="A24" s="25">
        <v>10</v>
      </c>
      <c r="B24" s="27" t="s">
        <v>34</v>
      </c>
      <c r="C24" s="13" t="s">
        <v>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4">
        <v>45056</v>
      </c>
      <c r="J24" s="27" t="s">
        <v>35</v>
      </c>
      <c r="K24" s="31" t="s">
        <v>36</v>
      </c>
      <c r="L24" s="12"/>
      <c r="M24" s="12"/>
    </row>
    <row r="25" spans="1:16384" s="11" customFormat="1" ht="76.5" x14ac:dyDescent="0.2">
      <c r="A25" s="25">
        <v>11</v>
      </c>
      <c r="B25" s="27" t="s">
        <v>37</v>
      </c>
      <c r="C25" s="13" t="s">
        <v>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110</v>
      </c>
      <c r="I25" s="14">
        <v>45040</v>
      </c>
      <c r="J25" s="27" t="s">
        <v>38</v>
      </c>
      <c r="K25" s="31" t="s">
        <v>39</v>
      </c>
      <c r="L25" s="12"/>
      <c r="M25" s="12"/>
    </row>
    <row r="26" spans="1:16384" s="11" customFormat="1" ht="51" x14ac:dyDescent="0.2">
      <c r="A26" s="18">
        <v>12</v>
      </c>
      <c r="B26" s="27" t="s">
        <v>40</v>
      </c>
      <c r="C26" s="13" t="s">
        <v>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14</v>
      </c>
      <c r="I26" s="14">
        <v>44998</v>
      </c>
      <c r="J26" s="27" t="s">
        <v>40</v>
      </c>
      <c r="K26" s="31" t="s">
        <v>41</v>
      </c>
      <c r="L26" s="12"/>
      <c r="M26" s="12"/>
    </row>
    <row r="27" spans="1:16384" s="11" customFormat="1" ht="76.5" x14ac:dyDescent="0.2">
      <c r="A27" s="25">
        <v>13</v>
      </c>
      <c r="B27" s="27" t="s">
        <v>67</v>
      </c>
      <c r="C27" s="13" t="s">
        <v>16</v>
      </c>
      <c r="D27" s="13" t="s">
        <v>14</v>
      </c>
      <c r="E27" s="13" t="s">
        <v>14</v>
      </c>
      <c r="F27" s="13" t="s">
        <v>14</v>
      </c>
      <c r="G27" s="13" t="s">
        <v>14</v>
      </c>
      <c r="H27" s="13" t="s">
        <v>16</v>
      </c>
      <c r="I27" s="14">
        <v>45040</v>
      </c>
      <c r="J27" s="27" t="s">
        <v>68</v>
      </c>
      <c r="K27" s="31" t="s">
        <v>69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  <c r="XEQ27" s="7"/>
      <c r="XER27" s="7"/>
      <c r="XES27" s="7"/>
      <c r="XET27" s="7"/>
      <c r="XEU27" s="7"/>
      <c r="XEV27" s="7"/>
      <c r="XEW27" s="7"/>
      <c r="XEX27" s="7"/>
      <c r="XEY27" s="7"/>
      <c r="XEZ27" s="7"/>
      <c r="XFA27" s="7"/>
      <c r="XFB27" s="7"/>
      <c r="XFC27" s="7"/>
      <c r="XFD27" s="7"/>
    </row>
    <row r="28" spans="1:16384" s="11" customFormat="1" ht="25.5" x14ac:dyDescent="0.2">
      <c r="A28" s="25"/>
      <c r="B28" s="27" t="s">
        <v>89</v>
      </c>
      <c r="C28" s="13" t="s">
        <v>16</v>
      </c>
      <c r="D28" s="13" t="s">
        <v>16</v>
      </c>
      <c r="E28" s="13" t="s">
        <v>16</v>
      </c>
      <c r="F28" s="13" t="s">
        <v>16</v>
      </c>
      <c r="G28" s="13" t="s">
        <v>16</v>
      </c>
      <c r="H28" s="13" t="s">
        <v>16</v>
      </c>
      <c r="I28" s="22">
        <v>44927</v>
      </c>
      <c r="J28" s="27" t="s">
        <v>115</v>
      </c>
      <c r="K28" s="31" t="s">
        <v>78</v>
      </c>
      <c r="L28" s="12"/>
      <c r="M28" s="12"/>
    </row>
    <row r="29" spans="1:16384" s="11" customFormat="1" ht="25.5" x14ac:dyDescent="0.2">
      <c r="A29" s="25"/>
      <c r="B29" s="27" t="s">
        <v>90</v>
      </c>
      <c r="C29" s="13" t="s">
        <v>16</v>
      </c>
      <c r="D29" s="13" t="s">
        <v>16</v>
      </c>
      <c r="E29" s="13" t="s">
        <v>16</v>
      </c>
      <c r="F29" s="13" t="s">
        <v>16</v>
      </c>
      <c r="G29" s="13" t="s">
        <v>16</v>
      </c>
      <c r="H29" s="13" t="s">
        <v>16</v>
      </c>
      <c r="I29" s="22">
        <v>44927</v>
      </c>
      <c r="J29" s="27" t="s">
        <v>116</v>
      </c>
      <c r="K29" s="31" t="s">
        <v>42</v>
      </c>
      <c r="L29" s="12"/>
      <c r="M29" s="12"/>
    </row>
    <row r="30" spans="1:16384" s="11" customFormat="1" ht="25.5" x14ac:dyDescent="0.2">
      <c r="A30" s="25"/>
      <c r="B30" s="27" t="s">
        <v>91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22">
        <v>44927</v>
      </c>
      <c r="J30" s="27" t="s">
        <v>43</v>
      </c>
      <c r="K30" s="31" t="s">
        <v>44</v>
      </c>
      <c r="L30" s="12"/>
      <c r="M30" s="12"/>
    </row>
    <row r="31" spans="1:16384" s="11" customFormat="1" ht="38.25" x14ac:dyDescent="0.2">
      <c r="A31" s="25"/>
      <c r="B31" s="27" t="s">
        <v>92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22">
        <v>44927</v>
      </c>
      <c r="J31" s="27" t="s">
        <v>45</v>
      </c>
      <c r="K31" s="31" t="s">
        <v>46</v>
      </c>
      <c r="L31" s="12"/>
      <c r="M31" s="12"/>
    </row>
    <row r="32" spans="1:16384" s="11" customFormat="1" ht="38.25" x14ac:dyDescent="0.2">
      <c r="A32" s="25"/>
      <c r="B32" s="27" t="s">
        <v>93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22">
        <v>44927</v>
      </c>
      <c r="J32" s="27" t="s">
        <v>47</v>
      </c>
      <c r="K32" s="31" t="s">
        <v>48</v>
      </c>
      <c r="L32" s="12"/>
      <c r="M32" s="12"/>
    </row>
    <row r="33" spans="1:13" s="11" customFormat="1" ht="25.5" x14ac:dyDescent="0.2">
      <c r="A33" s="25"/>
      <c r="B33" s="27" t="s">
        <v>94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22">
        <v>44927</v>
      </c>
      <c r="J33" s="27" t="s">
        <v>49</v>
      </c>
      <c r="K33" s="31" t="s">
        <v>50</v>
      </c>
      <c r="L33" s="12"/>
      <c r="M33" s="12"/>
    </row>
    <row r="34" spans="1:13" s="11" customFormat="1" ht="25.5" x14ac:dyDescent="0.2">
      <c r="A34" s="25"/>
      <c r="B34" s="27" t="s">
        <v>95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22">
        <v>44927</v>
      </c>
      <c r="J34" s="27" t="s">
        <v>51</v>
      </c>
      <c r="K34" s="31" t="s">
        <v>52</v>
      </c>
      <c r="L34" s="12"/>
      <c r="M34" s="12"/>
    </row>
    <row r="35" spans="1:13" s="11" customFormat="1" ht="63.75" x14ac:dyDescent="0.2">
      <c r="A35" s="25">
        <v>14</v>
      </c>
      <c r="B35" s="27" t="s">
        <v>117</v>
      </c>
      <c r="C35" s="13" t="s">
        <v>14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22">
        <v>45019</v>
      </c>
      <c r="J35" s="27" t="s">
        <v>118</v>
      </c>
      <c r="K35" s="31" t="s">
        <v>53</v>
      </c>
      <c r="L35" s="12"/>
      <c r="M35" s="12"/>
    </row>
    <row r="36" spans="1:13" s="11" customFormat="1" ht="76.5" x14ac:dyDescent="0.2">
      <c r="A36" s="25">
        <v>15</v>
      </c>
      <c r="B36" s="27" t="s">
        <v>54</v>
      </c>
      <c r="C36" s="13" t="s">
        <v>16</v>
      </c>
      <c r="D36" s="13" t="s">
        <v>14</v>
      </c>
      <c r="E36" s="13" t="s">
        <v>14</v>
      </c>
      <c r="F36" s="13" t="s">
        <v>14</v>
      </c>
      <c r="G36" s="13" t="s">
        <v>14</v>
      </c>
      <c r="H36" s="13" t="s">
        <v>16</v>
      </c>
      <c r="I36" s="14" t="s">
        <v>97</v>
      </c>
      <c r="J36" s="27" t="s">
        <v>54</v>
      </c>
      <c r="K36" s="31" t="s">
        <v>55</v>
      </c>
      <c r="L36" s="12"/>
      <c r="M36" s="12"/>
    </row>
    <row r="37" spans="1:13" s="11" customFormat="1" ht="409.5" x14ac:dyDescent="0.2">
      <c r="A37" s="39">
        <v>16</v>
      </c>
      <c r="B37" s="27" t="s">
        <v>60</v>
      </c>
      <c r="C37" s="13" t="s">
        <v>14</v>
      </c>
      <c r="D37" s="13" t="s">
        <v>14</v>
      </c>
      <c r="E37" s="13" t="s">
        <v>14</v>
      </c>
      <c r="F37" s="13" t="s">
        <v>14</v>
      </c>
      <c r="G37" s="13" t="s">
        <v>14</v>
      </c>
      <c r="H37" s="13" t="s">
        <v>16</v>
      </c>
      <c r="I37" s="14">
        <v>45017</v>
      </c>
      <c r="J37" s="27" t="s">
        <v>56</v>
      </c>
      <c r="K37" s="31" t="s">
        <v>57</v>
      </c>
      <c r="L37" s="12"/>
      <c r="M37" s="12"/>
    </row>
    <row r="38" spans="1:13" s="11" customFormat="1" ht="25.5" x14ac:dyDescent="0.2">
      <c r="A38" s="39">
        <v>17</v>
      </c>
      <c r="B38" s="27" t="s">
        <v>61</v>
      </c>
      <c r="C38" s="13" t="s">
        <v>14</v>
      </c>
      <c r="D38" s="13" t="s">
        <v>14</v>
      </c>
      <c r="E38" s="13" t="s">
        <v>14</v>
      </c>
      <c r="F38" s="13" t="s">
        <v>14</v>
      </c>
      <c r="G38" s="13" t="s">
        <v>14</v>
      </c>
      <c r="H38" s="13" t="s">
        <v>16</v>
      </c>
      <c r="I38" s="14">
        <v>45017</v>
      </c>
      <c r="J38" s="27" t="s">
        <v>63</v>
      </c>
      <c r="K38" s="31" t="s">
        <v>99</v>
      </c>
      <c r="L38" s="12"/>
      <c r="M38" s="12"/>
    </row>
    <row r="39" spans="1:13" s="11" customFormat="1" ht="51" x14ac:dyDescent="0.2">
      <c r="A39" s="39">
        <v>18</v>
      </c>
      <c r="B39" s="27" t="s">
        <v>58</v>
      </c>
      <c r="C39" s="13" t="s">
        <v>14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9">
        <v>45033</v>
      </c>
      <c r="J39" s="32" t="s">
        <v>58</v>
      </c>
      <c r="K39" s="32" t="s">
        <v>59</v>
      </c>
      <c r="L39" s="12"/>
      <c r="M39" s="12"/>
    </row>
    <row r="40" spans="1:13" s="10" customFormat="1" ht="114.75" x14ac:dyDescent="0.2">
      <c r="A40" s="39">
        <v>19</v>
      </c>
      <c r="B40" s="27" t="s">
        <v>62</v>
      </c>
      <c r="C40" s="13" t="s">
        <v>14</v>
      </c>
      <c r="D40" s="13" t="s">
        <v>14</v>
      </c>
      <c r="E40" s="13" t="s">
        <v>14</v>
      </c>
      <c r="F40" s="13" t="s">
        <v>14</v>
      </c>
      <c r="G40" s="13" t="s">
        <v>14</v>
      </c>
      <c r="H40" s="13" t="s">
        <v>14</v>
      </c>
      <c r="I40" s="14">
        <v>45001</v>
      </c>
      <c r="J40" s="27" t="s">
        <v>109</v>
      </c>
      <c r="K40" s="27" t="s">
        <v>99</v>
      </c>
      <c r="L40" s="9"/>
      <c r="M40" s="9"/>
    </row>
    <row r="41" spans="1:13" s="8" customFormat="1" ht="38.25" x14ac:dyDescent="0.2">
      <c r="A41" s="39">
        <v>20</v>
      </c>
      <c r="B41" s="27" t="s">
        <v>80</v>
      </c>
      <c r="C41" s="13" t="s">
        <v>14</v>
      </c>
      <c r="D41" s="13" t="s">
        <v>14</v>
      </c>
      <c r="E41" s="13" t="s">
        <v>14</v>
      </c>
      <c r="F41" s="13" t="s">
        <v>14</v>
      </c>
      <c r="G41" s="13" t="s">
        <v>14</v>
      </c>
      <c r="H41" s="13" t="s">
        <v>14</v>
      </c>
      <c r="I41" s="14">
        <v>44927</v>
      </c>
      <c r="J41" s="27" t="s">
        <v>65</v>
      </c>
      <c r="K41" s="27" t="s">
        <v>99</v>
      </c>
      <c r="L41" s="7"/>
      <c r="M41" s="7"/>
    </row>
    <row r="42" spans="1:13" s="8" customFormat="1" ht="25.5" x14ac:dyDescent="0.2">
      <c r="A42" s="39">
        <v>21</v>
      </c>
      <c r="B42" s="27" t="s">
        <v>81</v>
      </c>
      <c r="C42" s="13" t="s">
        <v>14</v>
      </c>
      <c r="D42" s="13" t="s">
        <v>14</v>
      </c>
      <c r="E42" s="13" t="s">
        <v>14</v>
      </c>
      <c r="F42" s="13" t="s">
        <v>14</v>
      </c>
      <c r="G42" s="13" t="s">
        <v>14</v>
      </c>
      <c r="H42" s="13" t="s">
        <v>16</v>
      </c>
      <c r="I42" s="14">
        <v>44927</v>
      </c>
      <c r="J42" s="27" t="s">
        <v>66</v>
      </c>
      <c r="K42" s="27" t="s">
        <v>99</v>
      </c>
      <c r="L42" s="7"/>
      <c r="M42" s="7"/>
    </row>
    <row r="43" spans="1:13" s="8" customFormat="1" x14ac:dyDescent="0.2">
      <c r="A43" s="1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8" customFormat="1" x14ac:dyDescent="0.2">
      <c r="A44" s="15">
        <f>COUNTA(A3:A42)</f>
        <v>21</v>
      </c>
      <c r="B44" s="7" t="s">
        <v>14</v>
      </c>
      <c r="C44" s="7">
        <f t="shared" ref="C44:G44" si="0">COUNTIF(C5:C42,$B44&amp;"*")</f>
        <v>11</v>
      </c>
      <c r="D44" s="7">
        <f t="shared" si="0"/>
        <v>14</v>
      </c>
      <c r="E44" s="7">
        <f t="shared" si="0"/>
        <v>14</v>
      </c>
      <c r="F44" s="7">
        <f t="shared" si="0"/>
        <v>13</v>
      </c>
      <c r="G44" s="7">
        <f t="shared" si="0"/>
        <v>13</v>
      </c>
      <c r="H44" s="7">
        <f>COUNTIF(H5:H42,$B44&amp;"*")</f>
        <v>5</v>
      </c>
      <c r="I44" s="38"/>
      <c r="J44" s="15">
        <f>COUNTA(J3:J42)</f>
        <v>38</v>
      </c>
      <c r="K44" s="15"/>
      <c r="L44" s="7"/>
      <c r="M44" s="7"/>
    </row>
    <row r="45" spans="1:13" s="8" customFormat="1" x14ac:dyDescent="0.2">
      <c r="A45" s="15"/>
      <c r="B45" s="7" t="s">
        <v>16</v>
      </c>
      <c r="C45" s="7">
        <f t="shared" ref="C45:H45" si="1">COUNTIF(C6:C43,$B45&amp;"*")</f>
        <v>18</v>
      </c>
      <c r="D45" s="7">
        <f t="shared" si="1"/>
        <v>19</v>
      </c>
      <c r="E45" s="7">
        <f t="shared" si="1"/>
        <v>19</v>
      </c>
      <c r="F45" s="7">
        <f t="shared" si="1"/>
        <v>20</v>
      </c>
      <c r="G45" s="7">
        <f t="shared" si="1"/>
        <v>20</v>
      </c>
      <c r="H45" s="7">
        <f t="shared" si="1"/>
        <v>27</v>
      </c>
      <c r="I45" s="7"/>
      <c r="J45" s="7"/>
      <c r="K45" s="7"/>
      <c r="L45" s="7"/>
      <c r="M45" s="7"/>
    </row>
    <row r="46" spans="1:13" s="8" customFormat="1" x14ac:dyDescent="0.2">
      <c r="A46" s="15"/>
      <c r="B46" s="7" t="s">
        <v>6</v>
      </c>
      <c r="C46" s="7">
        <f t="shared" ref="C46:H46" si="2">COUNTIF(C7:C44,$B46&amp;"*")</f>
        <v>3</v>
      </c>
      <c r="D46" s="7">
        <f t="shared" si="2"/>
        <v>0</v>
      </c>
      <c r="E46" s="7">
        <f t="shared" si="2"/>
        <v>0</v>
      </c>
      <c r="F46" s="7">
        <f t="shared" si="2"/>
        <v>0</v>
      </c>
      <c r="G46" s="7">
        <f t="shared" si="2"/>
        <v>0</v>
      </c>
      <c r="H46" s="7">
        <f t="shared" si="2"/>
        <v>0</v>
      </c>
      <c r="I46" s="7"/>
      <c r="J46" s="7"/>
      <c r="K46" s="7"/>
      <c r="L46" s="7"/>
      <c r="M46" s="7"/>
    </row>
    <row r="47" spans="1:13" s="8" customFormat="1" x14ac:dyDescent="0.2">
      <c r="A47" s="1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8" customFormat="1" x14ac:dyDescent="0.2">
      <c r="A48" s="15">
        <v>5</v>
      </c>
      <c r="B48" s="7" t="s">
        <v>111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s="8" customFormat="1" x14ac:dyDescent="0.2">
      <c r="A49" s="15">
        <v>9</v>
      </c>
      <c r="B49" s="7" t="s">
        <v>112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8" customFormat="1" x14ac:dyDescent="0.2">
      <c r="A50" s="15">
        <v>6</v>
      </c>
      <c r="B50" s="7" t="s">
        <v>113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8" customFormat="1" x14ac:dyDescent="0.2">
      <c r="A51" s="1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8" customFormat="1" x14ac:dyDescent="0.2">
      <c r="A52" s="1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8" customFormat="1" x14ac:dyDescent="0.2">
      <c r="A53" s="1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s="8" customFormat="1" x14ac:dyDescent="0.2">
      <c r="A54" s="1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s="8" customFormat="1" x14ac:dyDescent="0.2">
      <c r="A55" s="1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8" customFormat="1" x14ac:dyDescent="0.2">
      <c r="A56" s="1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8" customFormat="1" x14ac:dyDescent="0.2">
      <c r="A57" s="1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8" customFormat="1" x14ac:dyDescent="0.2">
      <c r="A58" s="1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8" customFormat="1" x14ac:dyDescent="0.2">
      <c r="A59" s="1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8" customFormat="1" x14ac:dyDescent="0.2">
      <c r="A60" s="1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8" customFormat="1" x14ac:dyDescent="0.2">
      <c r="A61" s="1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8" customFormat="1" x14ac:dyDescent="0.2">
      <c r="A62" s="1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8" customFormat="1" x14ac:dyDescent="0.2">
      <c r="A63" s="1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8" customFormat="1" x14ac:dyDescent="0.2">
      <c r="A64" s="1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8" customFormat="1" x14ac:dyDescent="0.2">
      <c r="A65" s="1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8" customFormat="1" x14ac:dyDescent="0.2">
      <c r="A66" s="1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8" customFormat="1" x14ac:dyDescent="0.2">
      <c r="A67" s="1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8" customFormat="1" x14ac:dyDescent="0.2">
      <c r="A68" s="1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8" customFormat="1" x14ac:dyDescent="0.2">
      <c r="A69" s="1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8" customFormat="1" x14ac:dyDescent="0.2">
      <c r="A70" s="1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</sheetData>
  <autoFilter ref="A4:XFD42"/>
  <mergeCells count="38">
    <mergeCell ref="A10:A13"/>
    <mergeCell ref="B10:B13"/>
    <mergeCell ref="C10:C13"/>
    <mergeCell ref="K10:K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F10:F13"/>
    <mergeCell ref="G10:G13"/>
    <mergeCell ref="H10:H13"/>
    <mergeCell ref="I10:I13"/>
    <mergeCell ref="D10:D13"/>
    <mergeCell ref="E10:E13"/>
    <mergeCell ref="A1:K1"/>
    <mergeCell ref="A2:A4"/>
    <mergeCell ref="B2:B4"/>
    <mergeCell ref="C2:H2"/>
    <mergeCell ref="I2:I4"/>
    <mergeCell ref="J2:J4"/>
    <mergeCell ref="K2:K4"/>
    <mergeCell ref="C3:C4"/>
    <mergeCell ref="D3:G3"/>
    <mergeCell ref="K5:K6"/>
    <mergeCell ref="A5:A6"/>
    <mergeCell ref="B5:B6"/>
    <mergeCell ref="C5:C6"/>
    <mergeCell ref="I5:I6"/>
    <mergeCell ref="D5:D6"/>
    <mergeCell ref="E5:E6"/>
    <mergeCell ref="F5:F6"/>
    <mergeCell ref="G5:G6"/>
    <mergeCell ref="H5:H6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№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revision>1</cp:revision>
  <dcterms:created xsi:type="dcterms:W3CDTF">1996-10-09T02:32:33Z</dcterms:created>
  <dcterms:modified xsi:type="dcterms:W3CDTF">2023-04-04T08:52:00Z</dcterms:modified>
  <dc:language>en-US</dc:language>
</cp:coreProperties>
</file>